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ervid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8" i="1"/>
  <c r="F14" i="1"/>
  <c r="F13" i="1"/>
  <c r="F12" i="1"/>
  <c r="F9" i="1"/>
</calcChain>
</file>

<file path=xl/sharedStrings.xml><?xml version="1.0" encoding="utf-8"?>
<sst xmlns="http://schemas.openxmlformats.org/spreadsheetml/2006/main" count="158" uniqueCount="52">
  <si>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</si>
  <si>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</si>
  <si>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</si>
  <si>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</si>
  <si>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</si>
  <si>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</si>
  <si>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</si>
  <si>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</si>
  <si>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</si>
  <si>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</si>
  <si>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</si>
  <si>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</si>
  <si>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</si>
  <si>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</si>
  <si>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</si>
  <si>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 xml:space="preserve">Capacidade de articulação </t>
  </si>
  <si>
    <t>Capacidade de análise</t>
  </si>
  <si>
    <t xml:space="preserve">Capacidade de trabalhar sob pressão </t>
  </si>
  <si>
    <t xml:space="preserve">Concentração </t>
  </si>
  <si>
    <t>Alto</t>
  </si>
  <si>
    <t>Médio</t>
  </si>
  <si>
    <t>Baixo</t>
  </si>
  <si>
    <t>Garantir a manutenção da ordem e do silêncio.</t>
  </si>
  <si>
    <t>Normativos Externos</t>
  </si>
  <si>
    <t>Direito Constitucional/Dos Direitos Individuais e Coletivos - art. 5º</t>
  </si>
  <si>
    <t>Normativos Internos</t>
  </si>
  <si>
    <t>Portaria STJ 346 de 2011/Vestimentas nas dependências do STJ</t>
  </si>
  <si>
    <t>Portaria STJ 417 de  2012/Controle de acesso, circulação e permanência ao STJ</t>
  </si>
  <si>
    <t>Visão Sistêmica</t>
  </si>
  <si>
    <t>Técnicas Complementares</t>
  </si>
  <si>
    <t>Gerenciamento de crises</t>
  </si>
  <si>
    <t>Capacidade de agir antecipando condutas de terceiros</t>
  </si>
  <si>
    <t>Postura adequada</t>
  </si>
  <si>
    <t>Discrição</t>
  </si>
  <si>
    <t>Domínio da liguagem internacional de radiocomunicação - Código Q</t>
  </si>
  <si>
    <t>Capacidade em lidar com imprevistos</t>
  </si>
  <si>
    <t>Leitura de cenários de riscos e vulnerabilidades</t>
  </si>
  <si>
    <t xml:space="preserve">   </t>
  </si>
  <si>
    <t xml:space="preserve">Defesa Pessoal e de Terceiros </t>
  </si>
  <si>
    <t>Direito Penal</t>
  </si>
  <si>
    <t xml:space="preserve"> Processual Penal</t>
  </si>
  <si>
    <t>Segurança e Organização nas Salas de Julgamento e em Eventos do Tribunal</t>
  </si>
  <si>
    <t>Utilizar uso seletivo da força na ocorrência de legítima defesa ou por ordem manifestadamente legal provinda de autoridade judiciária ou policial.</t>
  </si>
  <si>
    <t>Relacionamento Interpessoal</t>
  </si>
  <si>
    <t>Instrumentais</t>
  </si>
  <si>
    <t>Coordenadoria de Segurança - Seção de Segurança de Dignitários e de Ambientes de Julgamento</t>
  </si>
  <si>
    <t>Garantir a segurança dos Ministros contra insurgências de advogados e visitantes.</t>
  </si>
  <si>
    <t>Assegurar o uso de becas proibindo trajes inadequados.</t>
  </si>
  <si>
    <t xml:space="preserve">Observar potenciais riscos e ameaças, informando ao superior imediato tempestivamente. </t>
  </si>
  <si>
    <t>Assegurar que não serão utilizados meios de fotografia ou gravação durante as sessões.</t>
  </si>
  <si>
    <t>Atuar nos eventos do Tribunal em local designado conforme planejamento de segurança previamente formatado.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</si>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</sst>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rgb="FF7030A0"/>
      <name val="Calibri"/>
      <family val="2"/>
    </font>
    <font>
      <sz val="16"/>
      <name val="Calibri"/>
      <family val="2"/>
    </font>
    <font>
      <b/>
      <sz val="14"/>
      <color rgb="FFDDD3DA"/>
      <name val="Calibri"/>
      <family val="2"/>
    </font>
    <font>
      <b/>
      <sz val="14"/>
      <color rgb="FFAFC5A6"/>
      <name val="Calibri"/>
      <family val="2"/>
    </font>
    <font>
      <b/>
      <sz val="14"/>
      <color rgb="FFDDD9C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BD3DE"/>
        <bgColor rgb="FFCBD3DE"/>
      </patternFill>
    </fill>
    <fill>
      <patternFill patternType="solid">
        <fgColor rgb="FFAFC5A6"/>
        <bgColor rgb="FFAFC5A6"/>
      </patternFill>
    </fill>
    <fill>
      <patternFill patternType="solid">
        <fgColor rgb="FFDDD3DA"/>
        <bgColor rgb="FFDDD3DA"/>
      </patternFill>
    </fill>
    <fill>
      <patternFill patternType="solid">
        <fgColor rgb="FFDDE1E1"/>
        <bgColor rgb="FFDDE1E1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rgb="FFAFC5A6"/>
      </patternFill>
    </fill>
    <fill>
      <patternFill patternType="solid">
        <fgColor theme="0"/>
        <bgColor rgb="FFDDD3DA"/>
      </patternFill>
    </fill>
    <fill>
      <patternFill patternType="solid">
        <fgColor rgb="FFDDD3DA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6" fillId="0" borderId="2" xfId="0" applyFont="1" applyFill="1" applyBorder="1" applyAlignment="1">
      <alignment horizontal="center" vertical="center" textRotation="90" wrapText="1"/>
    </xf>
    <xf numFmtId="0" fontId="7" fillId="8" borderId="2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0" fillId="0" borderId="0" xfId="0" applyFont="1" applyAlignment="1"/>
    <xf numFmtId="0" fontId="7" fillId="0" borderId="2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2" fontId="6" fillId="9" borderId="2" xfId="0" applyNumberFormat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Alignment="1"/>
    <xf numFmtId="2" fontId="6" fillId="5" borderId="5" xfId="0" applyNumberFormat="1" applyFont="1" applyFill="1" applyBorder="1" applyAlignment="1">
      <alignment horizontal="center" vertical="center" textRotation="90" wrapText="1"/>
    </xf>
    <xf numFmtId="2" fontId="5" fillId="5" borderId="5" xfId="0" applyNumberFormat="1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8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/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 textRotation="90" wrapText="1"/>
    </xf>
    <xf numFmtId="2" fontId="9" fillId="5" borderId="2" xfId="0" applyNumberFormat="1" applyFont="1" applyFill="1" applyBorder="1" applyAlignment="1">
      <alignment horizontal="center" vertical="center" textRotation="90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3DA"/>
      <color rgb="FFAFC5A6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showGridLines="0" tabSelected="1" zoomScale="60" zoomScaleNormal="60" workbookViewId="0">
      <selection activeCell="AD7" sqref="AD7"/>
    </sheetView>
  </sheetViews>
  <sheetFormatPr defaultColWidth="14.42578125" defaultRowHeight="15" customHeight="1" x14ac:dyDescent="0.35"/>
  <cols>
    <col min="1" max="1" width="14" style="30" customWidth="1"/>
    <col min="2" max="2" width="118.85546875" style="30" customWidth="1"/>
    <col min="3" max="6" width="8.7109375" customWidth="1"/>
    <col min="7" max="28" width="8.7109375" style="24" customWidth="1"/>
  </cols>
  <sheetData>
    <row r="1" spans="1:28" ht="42" x14ac:dyDescent="0.3">
      <c r="A1" s="32" t="s">
        <v>0</v>
      </c>
      <c r="B1" s="34" t="s">
        <v>45</v>
      </c>
      <c r="C1" s="1"/>
      <c r="D1" s="1"/>
      <c r="E1" s="2"/>
      <c r="F1" s="2"/>
      <c r="G1" s="17"/>
      <c r="H1" s="17"/>
      <c r="I1" s="17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19"/>
      <c r="AB1" s="19"/>
    </row>
    <row r="2" spans="1:28" s="14" customFormat="1" ht="21" x14ac:dyDescent="0.35">
      <c r="A2" s="32"/>
      <c r="B2" s="33"/>
      <c r="C2"/>
      <c r="D2" s="1"/>
      <c r="E2" s="2"/>
      <c r="F2" s="2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19"/>
      <c r="AB2" s="19"/>
    </row>
    <row r="3" spans="1:28" s="15" customFormat="1" ht="46.5" customHeight="1" x14ac:dyDescent="0.35">
      <c r="A3" s="5"/>
      <c r="B3" s="6"/>
      <c r="C3" s="1"/>
      <c r="D3" s="59" t="s">
        <v>1</v>
      </c>
      <c r="E3" s="59"/>
      <c r="F3" s="59"/>
      <c r="G3" s="56" t="s">
        <v>2</v>
      </c>
      <c r="H3" s="57"/>
      <c r="I3" s="57"/>
      <c r="J3" s="57"/>
      <c r="K3" s="58" t="s">
        <v>3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ht="37.5" customHeight="1" x14ac:dyDescent="0.35">
      <c r="A4" s="3"/>
      <c r="B4" s="4"/>
      <c r="C4" s="1"/>
      <c r="D4" s="59"/>
      <c r="E4" s="59"/>
      <c r="F4" s="59"/>
      <c r="G4" s="56" t="s">
        <v>4</v>
      </c>
      <c r="H4" s="56"/>
      <c r="I4" s="56"/>
      <c r="J4" s="56"/>
      <c r="K4" s="38" t="s">
        <v>5</v>
      </c>
      <c r="L4" s="39"/>
      <c r="M4" s="39"/>
      <c r="N4" s="39"/>
      <c r="O4" s="40"/>
      <c r="P4" s="53" t="s">
        <v>44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</row>
    <row r="5" spans="1:28" ht="43.5" customHeight="1" x14ac:dyDescent="0.35">
      <c r="A5" s="5"/>
      <c r="B5" s="6"/>
      <c r="C5" s="1"/>
      <c r="D5" s="59"/>
      <c r="E5" s="59"/>
      <c r="F5" s="59"/>
      <c r="G5" s="56"/>
      <c r="H5" s="56"/>
      <c r="I5" s="56"/>
      <c r="J5" s="56"/>
      <c r="K5" s="41"/>
      <c r="L5" s="42"/>
      <c r="M5" s="42"/>
      <c r="N5" s="42"/>
      <c r="O5" s="43"/>
      <c r="P5" s="47" t="s">
        <v>29</v>
      </c>
      <c r="Q5" s="48"/>
      <c r="R5" s="48"/>
      <c r="S5" s="48"/>
      <c r="T5" s="48"/>
      <c r="U5" s="48"/>
      <c r="V5" s="48"/>
      <c r="W5" s="49"/>
      <c r="X5" s="58" t="s">
        <v>25</v>
      </c>
      <c r="Y5" s="58"/>
      <c r="Z5" s="58" t="s">
        <v>23</v>
      </c>
      <c r="AA5" s="58"/>
      <c r="AB5" s="58"/>
    </row>
    <row r="6" spans="1:28" ht="35.1" customHeight="1" x14ac:dyDescent="0.35">
      <c r="A6" s="5"/>
      <c r="B6" s="6"/>
      <c r="C6" s="1"/>
      <c r="D6" s="59"/>
      <c r="E6" s="59"/>
      <c r="F6" s="59"/>
      <c r="G6" s="56"/>
      <c r="H6" s="56"/>
      <c r="I6" s="56"/>
      <c r="J6" s="56"/>
      <c r="K6" s="44"/>
      <c r="L6" s="45"/>
      <c r="M6" s="45"/>
      <c r="N6" s="45"/>
      <c r="O6" s="46"/>
      <c r="P6" s="50"/>
      <c r="Q6" s="51"/>
      <c r="R6" s="51"/>
      <c r="S6" s="51"/>
      <c r="T6" s="51"/>
      <c r="U6" s="51"/>
      <c r="V6" s="51"/>
      <c r="W6" s="52"/>
      <c r="X6" s="58"/>
      <c r="Y6" s="58"/>
      <c r="Z6" s="58"/>
      <c r="AA6" s="58"/>
      <c r="AB6" s="58"/>
    </row>
    <row r="7" spans="1:28" ht="303.95" customHeight="1" x14ac:dyDescent="0.25">
      <c r="A7" s="7" t="s">
        <v>6</v>
      </c>
      <c r="B7" s="29" t="s">
        <v>7</v>
      </c>
      <c r="C7" s="8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8" t="s">
        <v>13</v>
      </c>
      <c r="I7" s="28" t="s">
        <v>43</v>
      </c>
      <c r="J7" s="28" t="s">
        <v>14</v>
      </c>
      <c r="K7" s="25" t="s">
        <v>15</v>
      </c>
      <c r="L7" s="25" t="s">
        <v>36</v>
      </c>
      <c r="M7" s="25" t="s">
        <v>16</v>
      </c>
      <c r="N7" s="25" t="s">
        <v>17</v>
      </c>
      <c r="O7" s="25" t="s">
        <v>18</v>
      </c>
      <c r="P7" s="25" t="s">
        <v>35</v>
      </c>
      <c r="Q7" s="25" t="s">
        <v>31</v>
      </c>
      <c r="R7" s="26" t="s">
        <v>38</v>
      </c>
      <c r="S7" s="26" t="s">
        <v>30</v>
      </c>
      <c r="T7" s="26" t="s">
        <v>28</v>
      </c>
      <c r="U7" s="26" t="s">
        <v>32</v>
      </c>
      <c r="V7" s="26" t="s">
        <v>33</v>
      </c>
      <c r="W7" s="26" t="s">
        <v>34</v>
      </c>
      <c r="X7" s="26" t="s">
        <v>27</v>
      </c>
      <c r="Y7" s="26" t="s">
        <v>26</v>
      </c>
      <c r="Z7" s="26" t="s">
        <v>24</v>
      </c>
      <c r="AA7" s="26" t="s">
        <v>39</v>
      </c>
      <c r="AB7" s="25" t="s">
        <v>40</v>
      </c>
    </row>
    <row r="8" spans="1:28" ht="50.1" customHeight="1" x14ac:dyDescent="0.25">
      <c r="A8" s="35" t="s">
        <v>41</v>
      </c>
      <c r="B8" s="31" t="s">
        <v>46</v>
      </c>
      <c r="C8" s="60" t="s">
        <v>51</v>
      </c>
      <c r="D8" s="9" t="s">
        <v>19</v>
      </c>
      <c r="E8" s="9" t="s">
        <v>19</v>
      </c>
      <c r="F8" s="63">
        <f t="shared" ref="F8:F14" si="0">IFERROR(IF(D8="Alto",3,IF(D8="Médio",2,IF(D8="Baixo",1,"")))+IF(E8="Alto",2,IF(E8="Médio",1,IF(E8="Baixo",0,""))),"")</f>
        <v>5</v>
      </c>
      <c r="G8" s="61" t="s">
        <v>51</v>
      </c>
      <c r="H8" s="13"/>
      <c r="I8" s="13"/>
      <c r="J8" s="13"/>
      <c r="K8" s="62" t="s">
        <v>51</v>
      </c>
      <c r="L8" s="62" t="s">
        <v>51</v>
      </c>
      <c r="M8" s="62" t="s">
        <v>51</v>
      </c>
      <c r="N8" s="62" t="s">
        <v>51</v>
      </c>
      <c r="O8" s="62" t="s">
        <v>51</v>
      </c>
      <c r="P8" s="62" t="s">
        <v>51</v>
      </c>
      <c r="Q8" s="62" t="s">
        <v>51</v>
      </c>
      <c r="R8" s="62" t="s">
        <v>51</v>
      </c>
      <c r="S8" s="62" t="s">
        <v>51</v>
      </c>
      <c r="T8" s="62" t="s">
        <v>51</v>
      </c>
      <c r="U8" s="62" t="s">
        <v>51</v>
      </c>
      <c r="V8" s="62" t="s">
        <v>51</v>
      </c>
      <c r="W8" s="62" t="s">
        <v>51</v>
      </c>
      <c r="X8" s="20" t="s">
        <v>37</v>
      </c>
      <c r="Y8" s="20" t="s">
        <v>37</v>
      </c>
      <c r="Z8" s="20" t="s">
        <v>37</v>
      </c>
      <c r="AA8" s="62" t="s">
        <v>51</v>
      </c>
      <c r="AB8" s="62" t="s">
        <v>51</v>
      </c>
    </row>
    <row r="9" spans="1:28" ht="50.1" customHeight="1" x14ac:dyDescent="0.25">
      <c r="A9" s="36"/>
      <c r="B9" s="31" t="s">
        <v>47</v>
      </c>
      <c r="C9" s="12"/>
      <c r="D9" s="9" t="s">
        <v>20</v>
      </c>
      <c r="E9" s="9" t="s">
        <v>21</v>
      </c>
      <c r="F9" s="65">
        <f t="shared" si="0"/>
        <v>2</v>
      </c>
      <c r="G9" s="13"/>
      <c r="H9" s="61" t="s">
        <v>51</v>
      </c>
      <c r="I9" s="16"/>
      <c r="J9" s="22"/>
      <c r="K9" s="62" t="s">
        <v>51</v>
      </c>
      <c r="L9" s="21"/>
      <c r="M9" s="21"/>
      <c r="N9" s="21"/>
      <c r="O9" s="62" t="s">
        <v>51</v>
      </c>
      <c r="P9" s="62" t="s">
        <v>51</v>
      </c>
      <c r="Q9" s="62" t="s">
        <v>51</v>
      </c>
      <c r="R9" s="62" t="s">
        <v>51</v>
      </c>
      <c r="S9" s="20" t="s">
        <v>37</v>
      </c>
      <c r="T9" s="22"/>
      <c r="U9" s="21"/>
      <c r="V9" s="21"/>
      <c r="W9" s="21"/>
      <c r="X9" s="62" t="s">
        <v>51</v>
      </c>
      <c r="Y9" s="62" t="s">
        <v>51</v>
      </c>
      <c r="Z9" s="62" t="s">
        <v>51</v>
      </c>
      <c r="AA9" s="20"/>
      <c r="AB9" s="21"/>
    </row>
    <row r="10" spans="1:28" ht="50.1" customHeight="1" x14ac:dyDescent="0.25">
      <c r="A10" s="36"/>
      <c r="B10" s="31" t="s">
        <v>49</v>
      </c>
      <c r="C10" s="12"/>
      <c r="D10" s="9" t="s">
        <v>19</v>
      </c>
      <c r="E10" s="9" t="s">
        <v>19</v>
      </c>
      <c r="F10" s="64">
        <v>4</v>
      </c>
      <c r="G10" s="13"/>
      <c r="H10" s="61" t="s">
        <v>51</v>
      </c>
      <c r="I10" s="16"/>
      <c r="J10" s="22"/>
      <c r="K10" s="62" t="s">
        <v>51</v>
      </c>
      <c r="L10" s="21"/>
      <c r="M10" s="21"/>
      <c r="N10" s="21"/>
      <c r="O10" s="62" t="s">
        <v>51</v>
      </c>
      <c r="P10" s="62" t="s">
        <v>51</v>
      </c>
      <c r="Q10" s="62" t="s">
        <v>51</v>
      </c>
      <c r="R10" s="20" t="s">
        <v>37</v>
      </c>
      <c r="S10" s="20" t="s">
        <v>37</v>
      </c>
      <c r="T10" s="22"/>
      <c r="U10" s="21"/>
      <c r="V10" s="21"/>
      <c r="W10" s="21"/>
      <c r="X10" s="20" t="s">
        <v>37</v>
      </c>
      <c r="Y10" s="20" t="s">
        <v>37</v>
      </c>
      <c r="Z10" s="20" t="s">
        <v>37</v>
      </c>
      <c r="AA10" s="20"/>
      <c r="AB10" s="21"/>
    </row>
    <row r="11" spans="1:28" s="11" customFormat="1" ht="50.1" customHeight="1" x14ac:dyDescent="0.25">
      <c r="A11" s="36"/>
      <c r="B11" s="31" t="s">
        <v>42</v>
      </c>
      <c r="C11" s="60" t="s">
        <v>51</v>
      </c>
      <c r="D11" s="9" t="s">
        <v>19</v>
      </c>
      <c r="E11" s="9" t="s">
        <v>20</v>
      </c>
      <c r="F11" s="64">
        <f t="shared" si="0"/>
        <v>4</v>
      </c>
      <c r="G11" s="61" t="s">
        <v>51</v>
      </c>
      <c r="H11" s="13"/>
      <c r="I11" s="16"/>
      <c r="J11" s="22"/>
      <c r="K11" s="62" t="s">
        <v>51</v>
      </c>
      <c r="L11" s="62" t="s">
        <v>51</v>
      </c>
      <c r="M11" s="62" t="s">
        <v>51</v>
      </c>
      <c r="N11" s="62" t="s">
        <v>51</v>
      </c>
      <c r="O11" s="21"/>
      <c r="P11" s="62" t="s">
        <v>51</v>
      </c>
      <c r="Q11" s="62" t="s">
        <v>51</v>
      </c>
      <c r="R11" s="62" t="s">
        <v>51</v>
      </c>
      <c r="S11" s="20" t="s">
        <v>37</v>
      </c>
      <c r="T11" s="22"/>
      <c r="U11" s="21"/>
      <c r="V11" s="62" t="s">
        <v>51</v>
      </c>
      <c r="W11" s="21"/>
      <c r="X11" s="62" t="s">
        <v>51</v>
      </c>
      <c r="Y11" s="62" t="s">
        <v>51</v>
      </c>
      <c r="Z11" s="62" t="s">
        <v>51</v>
      </c>
      <c r="AA11" s="62" t="s">
        <v>51</v>
      </c>
      <c r="AB11" s="62" t="s">
        <v>51</v>
      </c>
    </row>
    <row r="12" spans="1:28" ht="50.1" customHeight="1" x14ac:dyDescent="0.25">
      <c r="A12" s="36"/>
      <c r="B12" s="31" t="s">
        <v>22</v>
      </c>
      <c r="C12" s="10"/>
      <c r="D12" s="9" t="s">
        <v>19</v>
      </c>
      <c r="E12" s="9" t="s">
        <v>19</v>
      </c>
      <c r="F12" s="63">
        <f t="shared" si="0"/>
        <v>5</v>
      </c>
      <c r="G12" s="13"/>
      <c r="H12" s="61" t="s">
        <v>51</v>
      </c>
      <c r="I12" s="16"/>
      <c r="J12" s="22"/>
      <c r="K12" s="62" t="s">
        <v>51</v>
      </c>
      <c r="L12" s="21"/>
      <c r="M12" s="21"/>
      <c r="N12" s="21"/>
      <c r="O12" s="21"/>
      <c r="P12" s="62" t="s">
        <v>51</v>
      </c>
      <c r="Q12" s="21"/>
      <c r="R12" s="62" t="s">
        <v>51</v>
      </c>
      <c r="S12" s="62" t="s">
        <v>51</v>
      </c>
      <c r="T12" s="22"/>
      <c r="U12" s="62" t="s">
        <v>51</v>
      </c>
      <c r="V12" s="20" t="s">
        <v>37</v>
      </c>
      <c r="W12" s="20" t="s">
        <v>37</v>
      </c>
      <c r="X12" s="62" t="s">
        <v>51</v>
      </c>
      <c r="Y12" s="20" t="s">
        <v>37</v>
      </c>
      <c r="Z12" s="62" t="s">
        <v>51</v>
      </c>
      <c r="AA12" s="62" t="s">
        <v>51</v>
      </c>
      <c r="AB12" s="62" t="s">
        <v>51</v>
      </c>
    </row>
    <row r="13" spans="1:28" ht="50.1" customHeight="1" x14ac:dyDescent="0.25">
      <c r="A13" s="36"/>
      <c r="B13" s="31" t="s">
        <v>50</v>
      </c>
      <c r="C13" s="12"/>
      <c r="D13" s="9" t="s">
        <v>19</v>
      </c>
      <c r="E13" s="9" t="s">
        <v>19</v>
      </c>
      <c r="F13" s="63">
        <f t="shared" si="0"/>
        <v>5</v>
      </c>
      <c r="G13" s="13"/>
      <c r="H13" s="61" t="s">
        <v>51</v>
      </c>
      <c r="I13" s="16"/>
      <c r="J13" s="13"/>
      <c r="K13" s="20" t="s">
        <v>37</v>
      </c>
      <c r="L13" s="62" t="s">
        <v>51</v>
      </c>
      <c r="M13" s="62" t="s">
        <v>51</v>
      </c>
      <c r="N13" s="20" t="s">
        <v>37</v>
      </c>
      <c r="O13" s="62" t="s">
        <v>51</v>
      </c>
      <c r="P13" s="62" t="s">
        <v>51</v>
      </c>
      <c r="Q13" s="62" t="s">
        <v>51</v>
      </c>
      <c r="R13" s="62" t="s">
        <v>51</v>
      </c>
      <c r="S13" s="62" t="s">
        <v>51</v>
      </c>
      <c r="T13" s="62" t="s">
        <v>51</v>
      </c>
      <c r="U13" s="62" t="s">
        <v>51</v>
      </c>
      <c r="V13" s="62" t="s">
        <v>51</v>
      </c>
      <c r="W13" s="62" t="s">
        <v>51</v>
      </c>
      <c r="X13" s="62" t="s">
        <v>51</v>
      </c>
      <c r="Y13" s="20" t="s">
        <v>37</v>
      </c>
      <c r="Z13" s="62" t="s">
        <v>51</v>
      </c>
      <c r="AA13" s="20"/>
      <c r="AB13" s="20" t="s">
        <v>37</v>
      </c>
    </row>
    <row r="14" spans="1:28" ht="50.1" customHeight="1" x14ac:dyDescent="0.25">
      <c r="A14" s="37"/>
      <c r="B14" s="31" t="s">
        <v>48</v>
      </c>
      <c r="C14" s="10"/>
      <c r="D14" s="9" t="s">
        <v>19</v>
      </c>
      <c r="E14" s="9" t="s">
        <v>19</v>
      </c>
      <c r="F14" s="63">
        <f t="shared" si="0"/>
        <v>5</v>
      </c>
      <c r="G14" s="22"/>
      <c r="H14" s="22"/>
      <c r="I14" s="23"/>
      <c r="J14" s="61" t="s">
        <v>51</v>
      </c>
      <c r="K14" s="21"/>
      <c r="L14" s="62" t="s">
        <v>51</v>
      </c>
      <c r="M14" s="62" t="s">
        <v>51</v>
      </c>
      <c r="N14" s="21"/>
      <c r="O14" s="62" t="s">
        <v>51</v>
      </c>
      <c r="P14" s="62" t="s">
        <v>51</v>
      </c>
      <c r="Q14" s="62" t="s">
        <v>51</v>
      </c>
      <c r="R14" s="21"/>
      <c r="S14" s="21"/>
      <c r="T14" s="62" t="s">
        <v>51</v>
      </c>
      <c r="U14" s="21"/>
      <c r="V14" s="62" t="s">
        <v>51</v>
      </c>
      <c r="W14" s="62" t="s">
        <v>51</v>
      </c>
      <c r="X14" s="62" t="s">
        <v>51</v>
      </c>
      <c r="Y14" s="21"/>
      <c r="Z14" s="21"/>
      <c r="AA14" s="21"/>
      <c r="AB14" s="21"/>
    </row>
    <row r="15" spans="1:28" ht="21" customHeight="1" x14ac:dyDescent="0.35">
      <c r="A15" s="5"/>
      <c r="B15" s="6"/>
      <c r="C15" s="1"/>
      <c r="D15" s="1"/>
      <c r="E15" s="2"/>
      <c r="F15" s="2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</row>
    <row r="16" spans="1:28" ht="21" customHeight="1" x14ac:dyDescent="0.35">
      <c r="A16" s="5"/>
      <c r="B16" s="6"/>
      <c r="C16" s="1"/>
      <c r="D16" s="1"/>
      <c r="E16" s="2"/>
      <c r="F16" s="2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</row>
    <row r="17" spans="1:28" ht="21" customHeight="1" x14ac:dyDescent="0.35">
      <c r="A17" s="5"/>
      <c r="B17" s="6"/>
      <c r="C17" s="1"/>
      <c r="D17" s="1"/>
      <c r="E17" s="2"/>
      <c r="F17" s="2"/>
      <c r="G17" s="17"/>
      <c r="H17" s="17"/>
      <c r="I17" s="17"/>
      <c r="J17" s="1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</row>
    <row r="18" spans="1:28" ht="21" customHeight="1" x14ac:dyDescent="0.35">
      <c r="A18" s="5"/>
      <c r="B18" s="6"/>
      <c r="C18" s="1"/>
      <c r="D18" s="1"/>
      <c r="E18" s="2"/>
      <c r="F18" s="2"/>
      <c r="G18" s="17"/>
      <c r="H18" s="17"/>
      <c r="I18" s="17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9"/>
      <c r="AA18" s="19"/>
      <c r="AB18" s="19"/>
    </row>
    <row r="19" spans="1:28" ht="21" customHeight="1" x14ac:dyDescent="0.35">
      <c r="A19" s="5"/>
      <c r="B19" s="6"/>
      <c r="C19" s="1"/>
      <c r="D19" s="1"/>
      <c r="E19" s="2"/>
      <c r="F19" s="2"/>
      <c r="G19" s="17"/>
      <c r="H19" s="17"/>
      <c r="I19" s="17"/>
      <c r="J19" s="1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</row>
  </sheetData>
  <mergeCells count="10">
    <mergeCell ref="A8:A14"/>
    <mergeCell ref="K4:O6"/>
    <mergeCell ref="P5:W6"/>
    <mergeCell ref="P4:AB4"/>
    <mergeCell ref="G3:J3"/>
    <mergeCell ref="K3:AB3"/>
    <mergeCell ref="D3:F6"/>
    <mergeCell ref="G4:J6"/>
    <mergeCell ref="X5:Y6"/>
    <mergeCell ref="Z5:AB6"/>
  </mergeCells>
  <dataValidations count="2">
    <dataValidation type="list" allowBlank="1" showErrorMessage="1" sqref="C8:C14 G8:AB14">
      <formula1>"X"</formula1>
    </dataValidation>
    <dataValidation type="list" allowBlank="1" showErrorMessage="1" sqref="D8:E14">
      <formula1>"Baixo,Médio,Alto"</formula1>
    </dataValidation>
  </dataValidations>
  <pageMargins left="0.25" right="0.25" top="0.75" bottom="0.7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Parada Granados</dc:creator>
  <cp:lastModifiedBy>Ana Clara Arrais Haidar</cp:lastModifiedBy>
  <dcterms:created xsi:type="dcterms:W3CDTF">2018-04-04T03:32:40Z</dcterms:created>
  <dcterms:modified xsi:type="dcterms:W3CDTF">2022-07-06T14:02:46Z</dcterms:modified>
</cp:coreProperties>
</file>